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ser\_daňové priznania\_dane.26\"/>
    </mc:Choice>
  </mc:AlternateContent>
  <xr:revisionPtr revIDLastSave="0" documentId="13_ncr:1_{A591CDEA-5315-4F0E-AFD1-017B255A27B4}" xr6:coauthVersionLast="47" xr6:coauthVersionMax="47" xr10:uidLastSave="{00000000-0000-0000-0000-000000000000}"/>
  <bookViews>
    <workbookView xWindow="31943" yWindow="-113" windowWidth="32281" windowHeight="17531" activeTab="1" xr2:uid="{21EC82E1-666A-487A-8F97-A34ADF9B215C}"/>
  </bookViews>
  <sheets>
    <sheet name="Podrobná" sheetId="1" r:id="rId1"/>
    <sheet name="Jednoduch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L15" i="2" s="1"/>
  <c r="M15" i="2" s="1"/>
  <c r="L14" i="2"/>
  <c r="M14" i="2" s="1"/>
  <c r="C5" i="2"/>
  <c r="E5" i="2" s="1"/>
  <c r="C6" i="2" s="1"/>
  <c r="E6" i="2" s="1"/>
  <c r="C7" i="2" s="1"/>
  <c r="E7" i="2" s="1"/>
  <c r="C8" i="2" s="1"/>
  <c r="E8" i="2" s="1"/>
  <c r="C9" i="2" s="1"/>
  <c r="E9" i="2" s="1"/>
  <c r="C10" i="2" s="1"/>
  <c r="E10" i="2" s="1"/>
  <c r="C11" i="2" s="1"/>
  <c r="E11" i="2" s="1"/>
  <c r="C12" i="2" s="1"/>
  <c r="E12" i="2" s="1"/>
  <c r="C13" i="2" s="1"/>
  <c r="E13" i="2" s="1"/>
  <c r="C14" i="2" s="1"/>
  <c r="E14" i="2" s="1"/>
  <c r="C15" i="2" s="1"/>
  <c r="E15" i="2" s="1"/>
  <c r="C16" i="2" s="1"/>
  <c r="E16" i="2" s="1"/>
  <c r="C17" i="2" s="1"/>
  <c r="E17" i="2" s="1"/>
  <c r="C18" i="2" s="1"/>
  <c r="E18" i="2" s="1"/>
  <c r="C19" i="2" s="1"/>
  <c r="E19" i="2" s="1"/>
  <c r="C20" i="2" s="1"/>
  <c r="E20" i="2" s="1"/>
  <c r="C21" i="2" s="1"/>
  <c r="E21" i="2" s="1"/>
  <c r="C22" i="2" s="1"/>
  <c r="E22" i="2" s="1"/>
  <c r="C23" i="2" s="1"/>
  <c r="E23" i="2" s="1"/>
  <c r="C24" i="2" s="1"/>
  <c r="E24" i="2" s="1"/>
  <c r="C25" i="2" s="1"/>
  <c r="E25" i="2" s="1"/>
  <c r="C26" i="2" s="1"/>
  <c r="E26" i="2" s="1"/>
  <c r="C27" i="2" s="1"/>
  <c r="E27" i="2" s="1"/>
  <c r="C28" i="2" s="1"/>
  <c r="E28" i="2" s="1"/>
  <c r="C29" i="2" s="1"/>
  <c r="E29" i="2" s="1"/>
  <c r="C30" i="2" s="1"/>
  <c r="E30" i="2" s="1"/>
  <c r="C31" i="2" s="1"/>
  <c r="E31" i="2" s="1"/>
  <c r="C32" i="2" s="1"/>
  <c r="E32" i="2" s="1"/>
  <c r="C33" i="2" s="1"/>
  <c r="E33" i="2" s="1"/>
  <c r="C34" i="2" s="1"/>
  <c r="E34" i="2" s="1"/>
  <c r="C5" i="1"/>
  <c r="H14" i="1" l="1"/>
  <c r="O14" i="1"/>
  <c r="P14" i="1" s="1"/>
  <c r="N15" i="1"/>
  <c r="O15" i="1" s="1"/>
  <c r="P15" i="1" s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 l="1"/>
  <c r="H9" i="1"/>
  <c r="H8" i="1"/>
  <c r="H7" i="1"/>
  <c r="H6" i="1"/>
  <c r="H5" i="1"/>
  <c r="G5" i="1"/>
  <c r="C6" i="1" s="1"/>
  <c r="G6" i="1" s="1"/>
  <c r="C7" i="1" s="1"/>
  <c r="G7" i="1" s="1"/>
  <c r="C8" i="1" s="1"/>
  <c r="G8" i="1" s="1"/>
  <c r="C9" i="1" s="1"/>
  <c r="G9" i="1" s="1"/>
  <c r="C10" i="1" s="1"/>
  <c r="G10" i="1" s="1"/>
  <c r="C11" i="1" s="1"/>
  <c r="G11" i="1" s="1"/>
  <c r="C12" i="1" s="1"/>
  <c r="G12" i="1" s="1"/>
  <c r="C13" i="1" s="1"/>
  <c r="G13" i="1" s="1"/>
  <c r="C14" i="1" s="1"/>
  <c r="G14" i="1" s="1"/>
  <c r="C15" i="1" s="1"/>
  <c r="G15" i="1" s="1"/>
  <c r="C16" i="1" s="1"/>
  <c r="G16" i="1" s="1"/>
  <c r="C17" i="1" s="1"/>
  <c r="G17" i="1" s="1"/>
  <c r="C18" i="1" s="1"/>
  <c r="G18" i="1" s="1"/>
  <c r="C19" i="1" s="1"/>
  <c r="G19" i="1" s="1"/>
  <c r="C20" i="1" s="1"/>
  <c r="G20" i="1" s="1"/>
  <c r="C21" i="1" s="1"/>
  <c r="G21" i="1" s="1"/>
  <c r="C22" i="1" s="1"/>
  <c r="G22" i="1" s="1"/>
  <c r="C23" i="1" s="1"/>
  <c r="G23" i="1" s="1"/>
  <c r="C24" i="1" s="1"/>
  <c r="G24" i="1" s="1"/>
  <c r="C25" i="1" s="1"/>
  <c r="G25" i="1" s="1"/>
  <c r="C26" i="1" s="1"/>
  <c r="G26" i="1" s="1"/>
  <c r="C27" i="1" s="1"/>
  <c r="G27" i="1" s="1"/>
  <c r="C28" i="1" s="1"/>
  <c r="G28" i="1" s="1"/>
  <c r="C29" i="1" s="1"/>
  <c r="G29" i="1" s="1"/>
  <c r="C30" i="1" s="1"/>
  <c r="G30" i="1" s="1"/>
  <c r="C31" i="1" s="1"/>
  <c r="G31" i="1" s="1"/>
  <c r="C32" i="1" s="1"/>
  <c r="G32" i="1" s="1"/>
  <c r="C33" i="1" s="1"/>
  <c r="G33" i="1" s="1"/>
  <c r="C34" i="1" s="1"/>
  <c r="G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Tibor Karlik - EkonServis k.s.</author>
  </authors>
  <commentList>
    <comment ref="G3" authorId="0" shapeId="0" xr:uid="{ABDFF880-6042-4EBB-B79D-8C8F16DCEB62}">
      <text>
        <r>
          <rPr>
            <sz val="9"/>
            <color indexed="81"/>
            <rFont val="Segoe UI"/>
            <charset val="1"/>
          </rPr>
          <t>výpočet</t>
        </r>
      </text>
    </comment>
    <comment ref="H3" authorId="0" shapeId="0" xr:uid="{C7B9818D-F78D-4772-A447-A6A6A6D7CF53}">
      <text>
        <r>
          <rPr>
            <sz val="9"/>
            <color indexed="81"/>
            <rFont val="Segoe UI"/>
            <charset val="1"/>
          </rPr>
          <t>výpočet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Tibor Karlik - EkonServis k.s.</author>
  </authors>
  <commentList>
    <comment ref="E3" authorId="0" shapeId="0" xr:uid="{B3C5B143-26F1-486D-83ED-2C957F0D2BAD}">
      <text>
        <r>
          <rPr>
            <sz val="9"/>
            <color indexed="81"/>
            <rFont val="Segoe UI"/>
            <charset val="1"/>
          </rPr>
          <t>výpočet</t>
        </r>
      </text>
    </comment>
  </commentList>
</comments>
</file>

<file path=xl/sharedStrings.xml><?xml version="1.0" encoding="utf-8"?>
<sst xmlns="http://schemas.openxmlformats.org/spreadsheetml/2006/main" count="56" uniqueCount="26">
  <si>
    <t>Koniec</t>
  </si>
  <si>
    <t>Začiatok</t>
  </si>
  <si>
    <t>Zmena</t>
  </si>
  <si>
    <t>Dátum</t>
  </si>
  <si>
    <t>P.č.</t>
  </si>
  <si>
    <t xml:space="preserve">Vin:   </t>
  </si>
  <si>
    <t>Vodič</t>
  </si>
  <si>
    <t xml:space="preserve">Miesto </t>
  </si>
  <si>
    <t>km</t>
  </si>
  <si>
    <t>čas</t>
  </si>
  <si>
    <t>M1</t>
  </si>
  <si>
    <t>PS</t>
  </si>
  <si>
    <t>Meno a priezvisko</t>
  </si>
  <si>
    <t>účel jazdy</t>
  </si>
  <si>
    <t>Nákup</t>
  </si>
  <si>
    <t>objem</t>
  </si>
  <si>
    <t>bez DPH</t>
  </si>
  <si>
    <t>DPH</t>
  </si>
  <si>
    <t>umytie auta</t>
  </si>
  <si>
    <t>autoservis</t>
  </si>
  <si>
    <t>odpočet</t>
  </si>
  <si>
    <t>Služba</t>
  </si>
  <si>
    <t>benzín BA95</t>
  </si>
  <si>
    <t>Auto:</t>
  </si>
  <si>
    <t>EČ:</t>
  </si>
  <si>
    <t>Adresa /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</si>
</sst>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DD239-A619-4626-9CF0-F3DCF340DA26}">
  <dimension ref="A1:P38"/>
  <sheetViews>
    <sheetView zoomScale="160" zoomScaleNormal="160" workbookViewId="0">
      <selection activeCell="C25" sqref="C25"/>
    </sheetView>
  </sheetViews>
  <sheetFormatPr defaultRowHeight="15.05" x14ac:dyDescent="0.3"/>
  <cols>
    <col min="1" max="1" width="10.109375" customWidth="1"/>
    <col min="2" max="2" width="5.5546875" style="6" customWidth="1"/>
    <col min="3" max="3" width="10.77734375" style="2" customWidth="1"/>
    <col min="4" max="4" width="6.88671875" style="5" customWidth="1"/>
    <col min="5" max="5" width="6.44140625" style="2" bestFit="1" customWidth="1"/>
    <col min="6" max="6" width="6.44140625" style="4" customWidth="1"/>
    <col min="7" max="7" width="8.88671875" style="3"/>
    <col min="8" max="8" width="6.88671875" style="5" customWidth="1"/>
    <col min="9" max="9" width="16.33203125" style="7" bestFit="1" customWidth="1"/>
    <col min="10" max="10" width="20.6640625" customWidth="1"/>
    <col min="11" max="11" width="16.6640625" bestFit="1" customWidth="1"/>
    <col min="12" max="12" width="23" customWidth="1"/>
    <col min="14" max="16" width="8.88671875" style="15"/>
  </cols>
  <sheetData>
    <row r="1" spans="1:16" x14ac:dyDescent="0.3">
      <c r="A1" s="21" t="s">
        <v>23</v>
      </c>
      <c r="B1" s="21"/>
      <c r="C1" s="9" t="s">
        <v>24</v>
      </c>
      <c r="D1" s="10" t="s">
        <v>10</v>
      </c>
      <c r="E1" s="22" t="s">
        <v>5</v>
      </c>
      <c r="F1" s="22"/>
      <c r="G1" s="22"/>
      <c r="H1" s="22"/>
    </row>
    <row r="2" spans="1:16" x14ac:dyDescent="0.3">
      <c r="A2" s="11" t="s">
        <v>3</v>
      </c>
      <c r="B2" s="12" t="s">
        <v>4</v>
      </c>
      <c r="C2" s="19" t="s">
        <v>1</v>
      </c>
      <c r="D2" s="19"/>
      <c r="E2" s="19" t="s">
        <v>2</v>
      </c>
      <c r="F2" s="19"/>
      <c r="G2" s="19" t="s">
        <v>0</v>
      </c>
      <c r="H2" s="19"/>
      <c r="I2" s="13" t="s">
        <v>6</v>
      </c>
      <c r="J2" s="13" t="s">
        <v>7</v>
      </c>
      <c r="N2" s="20" t="s">
        <v>21</v>
      </c>
      <c r="O2" s="20"/>
      <c r="P2" s="17" t="s">
        <v>20</v>
      </c>
    </row>
    <row r="3" spans="1:16" x14ac:dyDescent="0.3">
      <c r="C3" s="13" t="s">
        <v>8</v>
      </c>
      <c r="D3" s="10" t="s">
        <v>9</v>
      </c>
      <c r="E3" s="13" t="s">
        <v>8</v>
      </c>
      <c r="F3" s="10" t="s">
        <v>9</v>
      </c>
      <c r="G3" s="13" t="s">
        <v>8</v>
      </c>
      <c r="H3" s="10" t="s">
        <v>9</v>
      </c>
      <c r="I3" s="11" t="s">
        <v>12</v>
      </c>
      <c r="J3" s="11" t="s">
        <v>25</v>
      </c>
      <c r="K3" s="11" t="s">
        <v>13</v>
      </c>
      <c r="L3" s="11" t="s">
        <v>14</v>
      </c>
      <c r="M3" s="11" t="s">
        <v>15</v>
      </c>
      <c r="N3" s="16" t="s">
        <v>16</v>
      </c>
      <c r="O3" s="16" t="s">
        <v>17</v>
      </c>
      <c r="P3" s="18">
        <v>1</v>
      </c>
    </row>
    <row r="4" spans="1:16" x14ac:dyDescent="0.3">
      <c r="A4" s="1">
        <v>46023</v>
      </c>
      <c r="B4" s="6" t="s">
        <v>11</v>
      </c>
      <c r="C4" s="13"/>
      <c r="D4" s="10"/>
      <c r="E4" s="9"/>
      <c r="F4" s="14"/>
      <c r="G4" s="3">
        <v>1000</v>
      </c>
      <c r="H4" s="10"/>
      <c r="I4" s="11"/>
      <c r="J4" s="8"/>
    </row>
    <row r="5" spans="1:16" x14ac:dyDescent="0.3">
      <c r="A5" s="1">
        <v>46024</v>
      </c>
      <c r="B5" s="6">
        <v>1</v>
      </c>
      <c r="C5" s="2">
        <f t="shared" ref="C5:C10" si="0">+G4</f>
        <v>1000</v>
      </c>
      <c r="D5" s="5">
        <v>0</v>
      </c>
      <c r="E5" s="2">
        <v>0</v>
      </c>
      <c r="F5" s="4">
        <v>0</v>
      </c>
      <c r="G5" s="3">
        <f t="shared" ref="G5:H7" si="1">+C5+E5</f>
        <v>1000</v>
      </c>
      <c r="H5" s="5">
        <f t="shared" si="1"/>
        <v>0</v>
      </c>
    </row>
    <row r="6" spans="1:16" x14ac:dyDescent="0.3">
      <c r="A6" s="1"/>
      <c r="B6" s="6">
        <v>2</v>
      </c>
      <c r="C6" s="2">
        <f t="shared" si="0"/>
        <v>1000</v>
      </c>
      <c r="D6" s="5">
        <v>0</v>
      </c>
      <c r="E6" s="2">
        <v>0</v>
      </c>
      <c r="F6" s="4">
        <v>0</v>
      </c>
      <c r="G6" s="3">
        <f t="shared" si="1"/>
        <v>1000</v>
      </c>
      <c r="H6" s="5">
        <f t="shared" si="1"/>
        <v>0</v>
      </c>
    </row>
    <row r="7" spans="1:16" x14ac:dyDescent="0.3">
      <c r="A7" s="1"/>
      <c r="B7" s="6">
        <v>3</v>
      </c>
      <c r="C7" s="2">
        <f t="shared" si="0"/>
        <v>1000</v>
      </c>
      <c r="D7" s="5">
        <v>0</v>
      </c>
      <c r="E7" s="2">
        <v>0</v>
      </c>
      <c r="F7" s="4">
        <v>0</v>
      </c>
      <c r="G7" s="3">
        <f t="shared" si="1"/>
        <v>1000</v>
      </c>
      <c r="H7" s="5">
        <f t="shared" si="1"/>
        <v>0</v>
      </c>
    </row>
    <row r="8" spans="1:16" x14ac:dyDescent="0.3">
      <c r="A8" s="1"/>
      <c r="B8" s="6">
        <v>4</v>
      </c>
      <c r="C8" s="2">
        <f t="shared" si="0"/>
        <v>1000</v>
      </c>
      <c r="D8" s="5">
        <v>0</v>
      </c>
      <c r="E8" s="2">
        <v>0</v>
      </c>
      <c r="F8" s="4">
        <v>0</v>
      </c>
      <c r="G8" s="3">
        <f>+C8+E8</f>
        <v>1000</v>
      </c>
      <c r="H8" s="5">
        <f t="shared" ref="H8:H10" si="2">+D8+F8</f>
        <v>0</v>
      </c>
    </row>
    <row r="9" spans="1:16" x14ac:dyDescent="0.3">
      <c r="A9" s="1"/>
      <c r="B9" s="6">
        <v>5</v>
      </c>
      <c r="C9" s="2">
        <f t="shared" si="0"/>
        <v>1000</v>
      </c>
      <c r="D9" s="5">
        <v>0</v>
      </c>
      <c r="E9" s="2">
        <v>0</v>
      </c>
      <c r="F9" s="4">
        <v>0</v>
      </c>
      <c r="G9" s="3">
        <f>+C9+E9</f>
        <v>1000</v>
      </c>
      <c r="H9" s="5">
        <f t="shared" si="2"/>
        <v>0</v>
      </c>
    </row>
    <row r="10" spans="1:16" x14ac:dyDescent="0.3">
      <c r="A10" s="1"/>
      <c r="B10" s="6">
        <v>6</v>
      </c>
      <c r="C10" s="2">
        <f t="shared" si="0"/>
        <v>1000</v>
      </c>
      <c r="D10" s="5">
        <v>0</v>
      </c>
      <c r="E10" s="2">
        <v>0</v>
      </c>
      <c r="F10" s="4">
        <v>0</v>
      </c>
      <c r="G10" s="3">
        <f>+C10+E10</f>
        <v>1000</v>
      </c>
      <c r="H10" s="5">
        <f t="shared" si="2"/>
        <v>0</v>
      </c>
    </row>
    <row r="11" spans="1:16" x14ac:dyDescent="0.3">
      <c r="A11" s="1"/>
      <c r="B11" s="6">
        <v>7</v>
      </c>
      <c r="C11" s="2">
        <f t="shared" ref="C11:C34" si="3">+G10</f>
        <v>1000</v>
      </c>
      <c r="D11" s="5">
        <v>0</v>
      </c>
      <c r="E11" s="2">
        <v>0</v>
      </c>
      <c r="F11" s="4">
        <v>0</v>
      </c>
      <c r="G11" s="3">
        <f t="shared" ref="G11:G34" si="4">+C11+E11</f>
        <v>1000</v>
      </c>
      <c r="H11" s="5">
        <f t="shared" ref="H11:H34" si="5">+D11+F11</f>
        <v>0</v>
      </c>
    </row>
    <row r="12" spans="1:16" x14ac:dyDescent="0.3">
      <c r="A12" s="1"/>
      <c r="B12" s="6">
        <v>8</v>
      </c>
      <c r="C12" s="2">
        <f t="shared" si="3"/>
        <v>1000</v>
      </c>
      <c r="D12" s="5">
        <v>0</v>
      </c>
      <c r="E12" s="2">
        <v>0</v>
      </c>
      <c r="F12" s="4">
        <v>0</v>
      </c>
      <c r="G12" s="3">
        <f t="shared" si="4"/>
        <v>1000</v>
      </c>
      <c r="H12" s="5">
        <f t="shared" si="5"/>
        <v>0</v>
      </c>
    </row>
    <row r="13" spans="1:16" x14ac:dyDescent="0.3">
      <c r="A13" s="1"/>
      <c r="B13" s="6">
        <v>9</v>
      </c>
      <c r="C13" s="2">
        <f t="shared" si="3"/>
        <v>1000</v>
      </c>
      <c r="D13" s="5">
        <v>0</v>
      </c>
      <c r="E13" s="2">
        <v>0</v>
      </c>
      <c r="F13" s="4">
        <v>0</v>
      </c>
      <c r="G13" s="3">
        <f t="shared" si="4"/>
        <v>1000</v>
      </c>
      <c r="H13" s="5">
        <f t="shared" si="5"/>
        <v>0</v>
      </c>
    </row>
    <row r="14" spans="1:16" x14ac:dyDescent="0.3">
      <c r="A14" s="1"/>
      <c r="B14" s="6">
        <v>10</v>
      </c>
      <c r="C14" s="2">
        <f t="shared" si="3"/>
        <v>1000</v>
      </c>
      <c r="D14" s="5">
        <v>0</v>
      </c>
      <c r="E14" s="2">
        <v>0</v>
      </c>
      <c r="F14" s="4">
        <v>0</v>
      </c>
      <c r="G14" s="3">
        <f t="shared" si="4"/>
        <v>1000</v>
      </c>
      <c r="H14" s="5">
        <f t="shared" si="5"/>
        <v>0</v>
      </c>
      <c r="L14" t="s">
        <v>22</v>
      </c>
      <c r="M14">
        <v>24.64</v>
      </c>
      <c r="N14" s="15">
        <v>29.12</v>
      </c>
      <c r="O14" s="15">
        <f>+N14*0.23</f>
        <v>6.6976000000000004</v>
      </c>
      <c r="P14" s="15">
        <f>+O14</f>
        <v>6.6976000000000004</v>
      </c>
    </row>
    <row r="15" spans="1:16" x14ac:dyDescent="0.3">
      <c r="B15" s="6">
        <v>11</v>
      </c>
      <c r="C15" s="2">
        <f t="shared" si="3"/>
        <v>1000</v>
      </c>
      <c r="D15" s="5">
        <v>0</v>
      </c>
      <c r="E15" s="2">
        <v>0</v>
      </c>
      <c r="F15" s="4">
        <v>0</v>
      </c>
      <c r="G15" s="3">
        <f t="shared" si="4"/>
        <v>1000</v>
      </c>
      <c r="H15" s="5">
        <f t="shared" si="5"/>
        <v>0</v>
      </c>
      <c r="L15" t="s">
        <v>18</v>
      </c>
      <c r="N15" s="15">
        <f>11/1.23</f>
        <v>8.9430894308943092</v>
      </c>
      <c r="O15" s="15">
        <f>+N15*0.23</f>
        <v>2.0569105691056913</v>
      </c>
      <c r="P15" s="15">
        <f>+O15*0.5</f>
        <v>1.0284552845528456</v>
      </c>
    </row>
    <row r="16" spans="1:16" x14ac:dyDescent="0.3">
      <c r="B16" s="6">
        <v>12</v>
      </c>
      <c r="C16" s="2">
        <f t="shared" si="3"/>
        <v>1000</v>
      </c>
      <c r="D16" s="5">
        <v>0</v>
      </c>
      <c r="E16" s="2">
        <v>0</v>
      </c>
      <c r="F16" s="4">
        <v>0</v>
      </c>
      <c r="G16" s="3">
        <f t="shared" si="4"/>
        <v>1000</v>
      </c>
      <c r="H16" s="5">
        <f t="shared" si="5"/>
        <v>0</v>
      </c>
      <c r="L16" t="s">
        <v>19</v>
      </c>
    </row>
    <row r="17" spans="2:8" x14ac:dyDescent="0.3">
      <c r="B17" s="6">
        <v>13</v>
      </c>
      <c r="C17" s="2">
        <f t="shared" si="3"/>
        <v>1000</v>
      </c>
      <c r="D17" s="5">
        <v>0</v>
      </c>
      <c r="E17" s="2">
        <v>0</v>
      </c>
      <c r="F17" s="4">
        <v>0</v>
      </c>
      <c r="G17" s="3">
        <f t="shared" si="4"/>
        <v>1000</v>
      </c>
      <c r="H17" s="5">
        <f t="shared" si="5"/>
        <v>0</v>
      </c>
    </row>
    <row r="18" spans="2:8" x14ac:dyDescent="0.3">
      <c r="B18" s="6">
        <v>14</v>
      </c>
      <c r="C18" s="2">
        <f t="shared" si="3"/>
        <v>1000</v>
      </c>
      <c r="D18" s="5">
        <v>0</v>
      </c>
      <c r="E18" s="2">
        <v>0</v>
      </c>
      <c r="F18" s="4">
        <v>0</v>
      </c>
      <c r="G18" s="3">
        <f t="shared" si="4"/>
        <v>1000</v>
      </c>
      <c r="H18" s="5">
        <f t="shared" si="5"/>
        <v>0</v>
      </c>
    </row>
    <row r="19" spans="2:8" x14ac:dyDescent="0.3">
      <c r="B19" s="6">
        <v>15</v>
      </c>
      <c r="C19" s="2">
        <f t="shared" si="3"/>
        <v>1000</v>
      </c>
      <c r="D19" s="5">
        <v>0</v>
      </c>
      <c r="E19" s="2">
        <v>0</v>
      </c>
      <c r="F19" s="4">
        <v>0</v>
      </c>
      <c r="G19" s="3">
        <f t="shared" si="4"/>
        <v>1000</v>
      </c>
      <c r="H19" s="5">
        <f t="shared" si="5"/>
        <v>0</v>
      </c>
    </row>
    <row r="20" spans="2:8" x14ac:dyDescent="0.3">
      <c r="B20" s="6">
        <v>16</v>
      </c>
      <c r="C20" s="2">
        <f t="shared" si="3"/>
        <v>1000</v>
      </c>
      <c r="D20" s="5">
        <v>0</v>
      </c>
      <c r="E20" s="2">
        <v>0</v>
      </c>
      <c r="F20" s="4">
        <v>0</v>
      </c>
      <c r="G20" s="3">
        <f t="shared" si="4"/>
        <v>1000</v>
      </c>
      <c r="H20" s="5">
        <f t="shared" si="5"/>
        <v>0</v>
      </c>
    </row>
    <row r="21" spans="2:8" x14ac:dyDescent="0.3">
      <c r="B21" s="6">
        <v>17</v>
      </c>
      <c r="C21" s="2">
        <f t="shared" si="3"/>
        <v>1000</v>
      </c>
      <c r="D21" s="5">
        <v>0</v>
      </c>
      <c r="E21" s="2">
        <v>0</v>
      </c>
      <c r="F21" s="4">
        <v>0</v>
      </c>
      <c r="G21" s="3">
        <f t="shared" si="4"/>
        <v>1000</v>
      </c>
      <c r="H21" s="5">
        <f t="shared" si="5"/>
        <v>0</v>
      </c>
    </row>
    <row r="22" spans="2:8" x14ac:dyDescent="0.3">
      <c r="B22" s="6">
        <v>18</v>
      </c>
      <c r="C22" s="2">
        <f t="shared" si="3"/>
        <v>1000</v>
      </c>
      <c r="D22" s="5">
        <v>0</v>
      </c>
      <c r="E22" s="2">
        <v>0</v>
      </c>
      <c r="F22" s="4">
        <v>0</v>
      </c>
      <c r="G22" s="3">
        <f t="shared" si="4"/>
        <v>1000</v>
      </c>
      <c r="H22" s="5">
        <f t="shared" si="5"/>
        <v>0</v>
      </c>
    </row>
    <row r="23" spans="2:8" x14ac:dyDescent="0.3">
      <c r="B23" s="6">
        <v>19</v>
      </c>
      <c r="C23" s="2">
        <f t="shared" si="3"/>
        <v>1000</v>
      </c>
      <c r="D23" s="5">
        <v>0</v>
      </c>
      <c r="E23" s="2">
        <v>0</v>
      </c>
      <c r="F23" s="4">
        <v>0</v>
      </c>
      <c r="G23" s="3">
        <f t="shared" si="4"/>
        <v>1000</v>
      </c>
      <c r="H23" s="5">
        <f t="shared" si="5"/>
        <v>0</v>
      </c>
    </row>
    <row r="24" spans="2:8" x14ac:dyDescent="0.3">
      <c r="B24" s="6">
        <v>20</v>
      </c>
      <c r="C24" s="2">
        <f t="shared" si="3"/>
        <v>1000</v>
      </c>
      <c r="D24" s="5">
        <v>0</v>
      </c>
      <c r="E24" s="2">
        <v>0</v>
      </c>
      <c r="F24" s="4">
        <v>0</v>
      </c>
      <c r="G24" s="3">
        <f t="shared" si="4"/>
        <v>1000</v>
      </c>
      <c r="H24" s="5">
        <f t="shared" si="5"/>
        <v>0</v>
      </c>
    </row>
    <row r="25" spans="2:8" x14ac:dyDescent="0.3">
      <c r="B25" s="6">
        <v>21</v>
      </c>
      <c r="C25" s="2">
        <f t="shared" si="3"/>
        <v>1000</v>
      </c>
      <c r="D25" s="5">
        <v>0</v>
      </c>
      <c r="E25" s="2">
        <v>0</v>
      </c>
      <c r="F25" s="4">
        <v>0</v>
      </c>
      <c r="G25" s="3">
        <f t="shared" si="4"/>
        <v>1000</v>
      </c>
      <c r="H25" s="5">
        <f t="shared" si="5"/>
        <v>0</v>
      </c>
    </row>
    <row r="26" spans="2:8" x14ac:dyDescent="0.3">
      <c r="B26" s="6">
        <v>22</v>
      </c>
      <c r="C26" s="2">
        <f t="shared" si="3"/>
        <v>1000</v>
      </c>
      <c r="D26" s="5">
        <v>0</v>
      </c>
      <c r="E26" s="2">
        <v>0</v>
      </c>
      <c r="F26" s="4">
        <v>0</v>
      </c>
      <c r="G26" s="3">
        <f t="shared" si="4"/>
        <v>1000</v>
      </c>
      <c r="H26" s="5">
        <f t="shared" si="5"/>
        <v>0</v>
      </c>
    </row>
    <row r="27" spans="2:8" x14ac:dyDescent="0.3">
      <c r="B27" s="6">
        <v>23</v>
      </c>
      <c r="C27" s="2">
        <f t="shared" si="3"/>
        <v>1000</v>
      </c>
      <c r="D27" s="5">
        <v>0</v>
      </c>
      <c r="E27" s="2">
        <v>0</v>
      </c>
      <c r="F27" s="4">
        <v>0</v>
      </c>
      <c r="G27" s="3">
        <f t="shared" si="4"/>
        <v>1000</v>
      </c>
      <c r="H27" s="5">
        <f t="shared" si="5"/>
        <v>0</v>
      </c>
    </row>
    <row r="28" spans="2:8" x14ac:dyDescent="0.3">
      <c r="B28" s="6">
        <v>24</v>
      </c>
      <c r="C28" s="2">
        <f t="shared" si="3"/>
        <v>1000</v>
      </c>
      <c r="D28" s="5">
        <v>0</v>
      </c>
      <c r="E28" s="2">
        <v>0</v>
      </c>
      <c r="F28" s="4">
        <v>0</v>
      </c>
      <c r="G28" s="3">
        <f t="shared" si="4"/>
        <v>1000</v>
      </c>
      <c r="H28" s="5">
        <f t="shared" si="5"/>
        <v>0</v>
      </c>
    </row>
    <row r="29" spans="2:8" x14ac:dyDescent="0.3">
      <c r="B29" s="6">
        <v>25</v>
      </c>
      <c r="C29" s="2">
        <f t="shared" si="3"/>
        <v>1000</v>
      </c>
      <c r="D29" s="5">
        <v>0</v>
      </c>
      <c r="E29" s="2">
        <v>0</v>
      </c>
      <c r="F29" s="4">
        <v>0</v>
      </c>
      <c r="G29" s="3">
        <f t="shared" si="4"/>
        <v>1000</v>
      </c>
      <c r="H29" s="5">
        <f t="shared" si="5"/>
        <v>0</v>
      </c>
    </row>
    <row r="30" spans="2:8" x14ac:dyDescent="0.3">
      <c r="B30" s="6">
        <v>26</v>
      </c>
      <c r="C30" s="2">
        <f t="shared" si="3"/>
        <v>1000</v>
      </c>
      <c r="D30" s="5">
        <v>0</v>
      </c>
      <c r="E30" s="2">
        <v>0</v>
      </c>
      <c r="F30" s="4">
        <v>0</v>
      </c>
      <c r="G30" s="3">
        <f t="shared" si="4"/>
        <v>1000</v>
      </c>
      <c r="H30" s="5">
        <f t="shared" si="5"/>
        <v>0</v>
      </c>
    </row>
    <row r="31" spans="2:8" x14ac:dyDescent="0.3">
      <c r="B31" s="6">
        <v>27</v>
      </c>
      <c r="C31" s="2">
        <f t="shared" si="3"/>
        <v>1000</v>
      </c>
      <c r="D31" s="5">
        <v>0</v>
      </c>
      <c r="E31" s="2">
        <v>0</v>
      </c>
      <c r="F31" s="4">
        <v>0</v>
      </c>
      <c r="G31" s="3">
        <f t="shared" si="4"/>
        <v>1000</v>
      </c>
      <c r="H31" s="5">
        <f t="shared" si="5"/>
        <v>0</v>
      </c>
    </row>
    <row r="32" spans="2:8" x14ac:dyDescent="0.3">
      <c r="B32" s="6">
        <v>28</v>
      </c>
      <c r="C32" s="2">
        <f t="shared" si="3"/>
        <v>1000</v>
      </c>
      <c r="D32" s="5">
        <v>0</v>
      </c>
      <c r="E32" s="2">
        <v>0</v>
      </c>
      <c r="F32" s="4">
        <v>0</v>
      </c>
      <c r="G32" s="3">
        <f t="shared" si="4"/>
        <v>1000</v>
      </c>
      <c r="H32" s="5">
        <f t="shared" si="5"/>
        <v>0</v>
      </c>
    </row>
    <row r="33" spans="2:8" x14ac:dyDescent="0.3">
      <c r="B33" s="6">
        <v>29</v>
      </c>
      <c r="C33" s="2">
        <f t="shared" si="3"/>
        <v>1000</v>
      </c>
      <c r="D33" s="5">
        <v>0</v>
      </c>
      <c r="E33" s="2">
        <v>0</v>
      </c>
      <c r="F33" s="4">
        <v>0</v>
      </c>
      <c r="G33" s="3">
        <f t="shared" si="4"/>
        <v>1000</v>
      </c>
      <c r="H33" s="5">
        <f t="shared" si="5"/>
        <v>0</v>
      </c>
    </row>
    <row r="34" spans="2:8" x14ac:dyDescent="0.3">
      <c r="B34" s="6">
        <v>30</v>
      </c>
      <c r="C34" s="2">
        <f t="shared" si="3"/>
        <v>1000</v>
      </c>
      <c r="D34" s="5">
        <v>0</v>
      </c>
      <c r="E34" s="2">
        <v>0</v>
      </c>
      <c r="F34" s="4">
        <v>0</v>
      </c>
      <c r="G34" s="3">
        <f t="shared" si="4"/>
        <v>1000</v>
      </c>
      <c r="H34" s="5">
        <f t="shared" si="5"/>
        <v>0</v>
      </c>
    </row>
    <row r="35" spans="2:8" x14ac:dyDescent="0.3">
      <c r="B35" s="6">
        <v>31</v>
      </c>
    </row>
    <row r="36" spans="2:8" x14ac:dyDescent="0.3">
      <c r="B36" s="6">
        <v>32</v>
      </c>
    </row>
    <row r="37" spans="2:8" x14ac:dyDescent="0.3">
      <c r="B37" s="6">
        <v>33</v>
      </c>
    </row>
    <row r="38" spans="2:8" x14ac:dyDescent="0.3">
      <c r="B38" s="6">
        <v>34</v>
      </c>
    </row>
  </sheetData>
  <mergeCells count="6">
    <mergeCell ref="C2:D2"/>
    <mergeCell ref="G2:H2"/>
    <mergeCell ref="E2:F2"/>
    <mergeCell ref="N2:O2"/>
    <mergeCell ref="A1:B1"/>
    <mergeCell ref="E1:H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D42C-3807-4C9E-A383-D788CF707D36}">
  <dimension ref="A1:M38"/>
  <sheetViews>
    <sheetView tabSelected="1" workbookViewId="0">
      <selection activeCell="F5" sqref="F5"/>
    </sheetView>
  </sheetViews>
  <sheetFormatPr defaultRowHeight="15.05" x14ac:dyDescent="0.3"/>
  <cols>
    <col min="1" max="1" width="10.109375" customWidth="1"/>
    <col min="2" max="2" width="5.5546875" style="6" customWidth="1"/>
    <col min="3" max="3" width="10.77734375" style="2" customWidth="1"/>
    <col min="4" max="4" width="6.88671875" style="5" customWidth="1"/>
    <col min="5" max="5" width="8.88671875" style="3"/>
    <col min="6" max="6" width="16.33203125" style="7" bestFit="1" customWidth="1"/>
    <col min="7" max="7" width="20.6640625" customWidth="1"/>
    <col min="8" max="8" width="16.6640625" bestFit="1" customWidth="1"/>
    <col min="9" max="9" width="23" customWidth="1"/>
    <col min="11" max="13" width="8.88671875" style="15"/>
  </cols>
  <sheetData>
    <row r="1" spans="1:13" x14ac:dyDescent="0.3">
      <c r="A1" s="21" t="s">
        <v>23</v>
      </c>
      <c r="B1" s="21"/>
      <c r="C1" s="9" t="s">
        <v>24</v>
      </c>
      <c r="D1" s="10" t="s">
        <v>10</v>
      </c>
      <c r="F1" s="22" t="s">
        <v>5</v>
      </c>
      <c r="G1" s="22"/>
      <c r="H1" s="22"/>
      <c r="I1" s="22"/>
    </row>
    <row r="2" spans="1:13" x14ac:dyDescent="0.3">
      <c r="A2" s="11" t="s">
        <v>3</v>
      </c>
      <c r="B2" s="12" t="s">
        <v>4</v>
      </c>
      <c r="C2" s="19" t="s">
        <v>1</v>
      </c>
      <c r="D2" s="19"/>
      <c r="E2" s="13" t="s">
        <v>0</v>
      </c>
      <c r="F2" s="13" t="s">
        <v>6</v>
      </c>
      <c r="G2" s="13" t="s">
        <v>7</v>
      </c>
      <c r="K2" s="20" t="s">
        <v>21</v>
      </c>
      <c r="L2" s="20"/>
      <c r="M2" s="17" t="s">
        <v>20</v>
      </c>
    </row>
    <row r="3" spans="1:13" x14ac:dyDescent="0.3">
      <c r="C3" s="13" t="s">
        <v>8</v>
      </c>
      <c r="D3" s="10" t="s">
        <v>9</v>
      </c>
      <c r="E3" s="13" t="s">
        <v>8</v>
      </c>
      <c r="F3" s="11" t="s">
        <v>12</v>
      </c>
      <c r="G3" s="11" t="s">
        <v>25</v>
      </c>
      <c r="H3" s="11" t="s">
        <v>13</v>
      </c>
      <c r="I3" s="11" t="s">
        <v>14</v>
      </c>
      <c r="J3" s="11" t="s">
        <v>15</v>
      </c>
      <c r="K3" s="16" t="s">
        <v>16</v>
      </c>
      <c r="L3" s="16" t="s">
        <v>17</v>
      </c>
      <c r="M3" s="18">
        <v>1</v>
      </c>
    </row>
    <row r="4" spans="1:13" x14ac:dyDescent="0.3">
      <c r="A4" s="1">
        <v>46023</v>
      </c>
      <c r="B4" s="6" t="s">
        <v>11</v>
      </c>
      <c r="C4" s="13"/>
      <c r="D4" s="10"/>
      <c r="E4" s="3">
        <v>1000</v>
      </c>
      <c r="F4" s="11"/>
      <c r="G4" s="8"/>
    </row>
    <row r="5" spans="1:13" x14ac:dyDescent="0.3">
      <c r="A5" s="1">
        <v>46024</v>
      </c>
      <c r="B5" s="6">
        <v>1</v>
      </c>
      <c r="C5" s="2">
        <f t="shared" ref="C5:C34" si="0">+E4</f>
        <v>1000</v>
      </c>
      <c r="D5" s="5">
        <v>0</v>
      </c>
      <c r="E5" s="3" t="e">
        <f>+C5+#REF!</f>
        <v>#REF!</v>
      </c>
    </row>
    <row r="6" spans="1:13" x14ac:dyDescent="0.3">
      <c r="A6" s="1"/>
      <c r="B6" s="6">
        <v>2</v>
      </c>
      <c r="C6" s="2" t="e">
        <f t="shared" si="0"/>
        <v>#REF!</v>
      </c>
      <c r="D6" s="5">
        <v>0</v>
      </c>
      <c r="E6" s="3" t="e">
        <f>+C6+#REF!</f>
        <v>#REF!</v>
      </c>
    </row>
    <row r="7" spans="1:13" x14ac:dyDescent="0.3">
      <c r="A7" s="1"/>
      <c r="B7" s="6">
        <v>3</v>
      </c>
      <c r="C7" s="2" t="e">
        <f t="shared" si="0"/>
        <v>#REF!</v>
      </c>
      <c r="D7" s="5">
        <v>0</v>
      </c>
      <c r="E7" s="3" t="e">
        <f>+C7+#REF!</f>
        <v>#REF!</v>
      </c>
    </row>
    <row r="8" spans="1:13" x14ac:dyDescent="0.3">
      <c r="A8" s="1"/>
      <c r="B8" s="6">
        <v>4</v>
      </c>
      <c r="C8" s="2" t="e">
        <f t="shared" si="0"/>
        <v>#REF!</v>
      </c>
      <c r="D8" s="5">
        <v>0</v>
      </c>
      <c r="E8" s="3" t="e">
        <f>+C8+#REF!</f>
        <v>#REF!</v>
      </c>
    </row>
    <row r="9" spans="1:13" x14ac:dyDescent="0.3">
      <c r="A9" s="1"/>
      <c r="B9" s="6">
        <v>5</v>
      </c>
      <c r="C9" s="2" t="e">
        <f t="shared" si="0"/>
        <v>#REF!</v>
      </c>
      <c r="D9" s="5">
        <v>0</v>
      </c>
      <c r="E9" s="3" t="e">
        <f>+C9+#REF!</f>
        <v>#REF!</v>
      </c>
    </row>
    <row r="10" spans="1:13" x14ac:dyDescent="0.3">
      <c r="A10" s="1"/>
      <c r="B10" s="6">
        <v>6</v>
      </c>
      <c r="C10" s="2" t="e">
        <f t="shared" si="0"/>
        <v>#REF!</v>
      </c>
      <c r="D10" s="5">
        <v>0</v>
      </c>
      <c r="E10" s="3" t="e">
        <f>+C10+#REF!</f>
        <v>#REF!</v>
      </c>
    </row>
    <row r="11" spans="1:13" x14ac:dyDescent="0.3">
      <c r="A11" s="1"/>
      <c r="B11" s="6">
        <v>7</v>
      </c>
      <c r="C11" s="2" t="e">
        <f t="shared" si="0"/>
        <v>#REF!</v>
      </c>
      <c r="D11" s="5">
        <v>0</v>
      </c>
      <c r="E11" s="3" t="e">
        <f>+C11+#REF!</f>
        <v>#REF!</v>
      </c>
    </row>
    <row r="12" spans="1:13" x14ac:dyDescent="0.3">
      <c r="A12" s="1"/>
      <c r="B12" s="6">
        <v>8</v>
      </c>
      <c r="C12" s="2" t="e">
        <f t="shared" si="0"/>
        <v>#REF!</v>
      </c>
      <c r="D12" s="5">
        <v>0</v>
      </c>
      <c r="E12" s="3" t="e">
        <f>+C12+#REF!</f>
        <v>#REF!</v>
      </c>
    </row>
    <row r="13" spans="1:13" x14ac:dyDescent="0.3">
      <c r="A13" s="1"/>
      <c r="B13" s="6">
        <v>9</v>
      </c>
      <c r="C13" s="2" t="e">
        <f t="shared" si="0"/>
        <v>#REF!</v>
      </c>
      <c r="D13" s="5">
        <v>0</v>
      </c>
      <c r="E13" s="3" t="e">
        <f>+C13+#REF!</f>
        <v>#REF!</v>
      </c>
    </row>
    <row r="14" spans="1:13" x14ac:dyDescent="0.3">
      <c r="A14" s="1"/>
      <c r="B14" s="6">
        <v>10</v>
      </c>
      <c r="C14" s="2" t="e">
        <f t="shared" si="0"/>
        <v>#REF!</v>
      </c>
      <c r="D14" s="5">
        <v>0</v>
      </c>
      <c r="E14" s="3" t="e">
        <f>+C14+#REF!</f>
        <v>#REF!</v>
      </c>
      <c r="I14" t="s">
        <v>22</v>
      </c>
      <c r="J14">
        <v>24.64</v>
      </c>
      <c r="K14" s="15">
        <v>29.12</v>
      </c>
      <c r="L14" s="15">
        <f>+K14*0.23</f>
        <v>6.6976000000000004</v>
      </c>
      <c r="M14" s="15">
        <f>+L14</f>
        <v>6.6976000000000004</v>
      </c>
    </row>
    <row r="15" spans="1:13" x14ac:dyDescent="0.3">
      <c r="B15" s="6">
        <v>11</v>
      </c>
      <c r="C15" s="2" t="e">
        <f t="shared" si="0"/>
        <v>#REF!</v>
      </c>
      <c r="D15" s="5">
        <v>0</v>
      </c>
      <c r="E15" s="3" t="e">
        <f>+C15+#REF!</f>
        <v>#REF!</v>
      </c>
      <c r="I15" t="s">
        <v>18</v>
      </c>
      <c r="K15" s="15">
        <f>11/1.23</f>
        <v>8.9430894308943092</v>
      </c>
      <c r="L15" s="15">
        <f>+K15*0.23</f>
        <v>2.0569105691056913</v>
      </c>
      <c r="M15" s="15">
        <f>+L15*0.5</f>
        <v>1.0284552845528456</v>
      </c>
    </row>
    <row r="16" spans="1:13" x14ac:dyDescent="0.3">
      <c r="B16" s="6">
        <v>12</v>
      </c>
      <c r="C16" s="2" t="e">
        <f t="shared" si="0"/>
        <v>#REF!</v>
      </c>
      <c r="D16" s="5">
        <v>0</v>
      </c>
      <c r="E16" s="3" t="e">
        <f>+C16+#REF!</f>
        <v>#REF!</v>
      </c>
      <c r="I16" t="s">
        <v>19</v>
      </c>
    </row>
    <row r="17" spans="2:5" x14ac:dyDescent="0.3">
      <c r="B17" s="6">
        <v>13</v>
      </c>
      <c r="C17" s="2" t="e">
        <f t="shared" si="0"/>
        <v>#REF!</v>
      </c>
      <c r="D17" s="5">
        <v>0</v>
      </c>
      <c r="E17" s="3" t="e">
        <f>+C17+#REF!</f>
        <v>#REF!</v>
      </c>
    </row>
    <row r="18" spans="2:5" x14ac:dyDescent="0.3">
      <c r="B18" s="6">
        <v>14</v>
      </c>
      <c r="C18" s="2" t="e">
        <f t="shared" si="0"/>
        <v>#REF!</v>
      </c>
      <c r="D18" s="5">
        <v>0</v>
      </c>
      <c r="E18" s="3" t="e">
        <f>+C18+#REF!</f>
        <v>#REF!</v>
      </c>
    </row>
    <row r="19" spans="2:5" x14ac:dyDescent="0.3">
      <c r="B19" s="6">
        <v>15</v>
      </c>
      <c r="C19" s="2" t="e">
        <f t="shared" si="0"/>
        <v>#REF!</v>
      </c>
      <c r="D19" s="5">
        <v>0</v>
      </c>
      <c r="E19" s="3" t="e">
        <f>+C19+#REF!</f>
        <v>#REF!</v>
      </c>
    </row>
    <row r="20" spans="2:5" x14ac:dyDescent="0.3">
      <c r="B20" s="6">
        <v>16</v>
      </c>
      <c r="C20" s="2" t="e">
        <f t="shared" si="0"/>
        <v>#REF!</v>
      </c>
      <c r="D20" s="5">
        <v>0</v>
      </c>
      <c r="E20" s="3" t="e">
        <f>+C20+#REF!</f>
        <v>#REF!</v>
      </c>
    </row>
    <row r="21" spans="2:5" x14ac:dyDescent="0.3">
      <c r="B21" s="6">
        <v>17</v>
      </c>
      <c r="C21" s="2" t="e">
        <f t="shared" si="0"/>
        <v>#REF!</v>
      </c>
      <c r="D21" s="5">
        <v>0</v>
      </c>
      <c r="E21" s="3" t="e">
        <f>+C21+#REF!</f>
        <v>#REF!</v>
      </c>
    </row>
    <row r="22" spans="2:5" x14ac:dyDescent="0.3">
      <c r="B22" s="6">
        <v>18</v>
      </c>
      <c r="C22" s="2" t="e">
        <f t="shared" si="0"/>
        <v>#REF!</v>
      </c>
      <c r="D22" s="5">
        <v>0</v>
      </c>
      <c r="E22" s="3" t="e">
        <f>+C22+#REF!</f>
        <v>#REF!</v>
      </c>
    </row>
    <row r="23" spans="2:5" x14ac:dyDescent="0.3">
      <c r="B23" s="6">
        <v>19</v>
      </c>
      <c r="C23" s="2" t="e">
        <f t="shared" si="0"/>
        <v>#REF!</v>
      </c>
      <c r="D23" s="5">
        <v>0</v>
      </c>
      <c r="E23" s="3" t="e">
        <f>+C23+#REF!</f>
        <v>#REF!</v>
      </c>
    </row>
    <row r="24" spans="2:5" x14ac:dyDescent="0.3">
      <c r="B24" s="6">
        <v>20</v>
      </c>
      <c r="C24" s="2" t="e">
        <f t="shared" si="0"/>
        <v>#REF!</v>
      </c>
      <c r="D24" s="5">
        <v>0</v>
      </c>
      <c r="E24" s="3" t="e">
        <f>+C24+#REF!</f>
        <v>#REF!</v>
      </c>
    </row>
    <row r="25" spans="2:5" x14ac:dyDescent="0.3">
      <c r="B25" s="6">
        <v>21</v>
      </c>
      <c r="C25" s="2" t="e">
        <f t="shared" si="0"/>
        <v>#REF!</v>
      </c>
      <c r="D25" s="5">
        <v>0</v>
      </c>
      <c r="E25" s="3" t="e">
        <f>+C25+#REF!</f>
        <v>#REF!</v>
      </c>
    </row>
    <row r="26" spans="2:5" x14ac:dyDescent="0.3">
      <c r="B26" s="6">
        <v>22</v>
      </c>
      <c r="C26" s="2" t="e">
        <f t="shared" si="0"/>
        <v>#REF!</v>
      </c>
      <c r="D26" s="5">
        <v>0</v>
      </c>
      <c r="E26" s="3" t="e">
        <f>+C26+#REF!</f>
        <v>#REF!</v>
      </c>
    </row>
    <row r="27" spans="2:5" x14ac:dyDescent="0.3">
      <c r="B27" s="6">
        <v>23</v>
      </c>
      <c r="C27" s="2" t="e">
        <f t="shared" si="0"/>
        <v>#REF!</v>
      </c>
      <c r="D27" s="5">
        <v>0</v>
      </c>
      <c r="E27" s="3" t="e">
        <f>+C27+#REF!</f>
        <v>#REF!</v>
      </c>
    </row>
    <row r="28" spans="2:5" x14ac:dyDescent="0.3">
      <c r="B28" s="6">
        <v>24</v>
      </c>
      <c r="C28" s="2" t="e">
        <f t="shared" si="0"/>
        <v>#REF!</v>
      </c>
      <c r="D28" s="5">
        <v>0</v>
      </c>
      <c r="E28" s="3" t="e">
        <f>+C28+#REF!</f>
        <v>#REF!</v>
      </c>
    </row>
    <row r="29" spans="2:5" x14ac:dyDescent="0.3">
      <c r="B29" s="6">
        <v>25</v>
      </c>
      <c r="C29" s="2" t="e">
        <f t="shared" si="0"/>
        <v>#REF!</v>
      </c>
      <c r="D29" s="5">
        <v>0</v>
      </c>
      <c r="E29" s="3" t="e">
        <f>+C29+#REF!</f>
        <v>#REF!</v>
      </c>
    </row>
    <row r="30" spans="2:5" x14ac:dyDescent="0.3">
      <c r="B30" s="6">
        <v>26</v>
      </c>
      <c r="C30" s="2" t="e">
        <f t="shared" si="0"/>
        <v>#REF!</v>
      </c>
      <c r="D30" s="5">
        <v>0</v>
      </c>
      <c r="E30" s="3" t="e">
        <f>+C30+#REF!</f>
        <v>#REF!</v>
      </c>
    </row>
    <row r="31" spans="2:5" x14ac:dyDescent="0.3">
      <c r="B31" s="6">
        <v>27</v>
      </c>
      <c r="C31" s="2" t="e">
        <f t="shared" si="0"/>
        <v>#REF!</v>
      </c>
      <c r="D31" s="5">
        <v>0</v>
      </c>
      <c r="E31" s="3" t="e">
        <f>+C31+#REF!</f>
        <v>#REF!</v>
      </c>
    </row>
    <row r="32" spans="2:5" x14ac:dyDescent="0.3">
      <c r="B32" s="6">
        <v>28</v>
      </c>
      <c r="C32" s="2" t="e">
        <f t="shared" si="0"/>
        <v>#REF!</v>
      </c>
      <c r="D32" s="5">
        <v>0</v>
      </c>
      <c r="E32" s="3" t="e">
        <f>+C32+#REF!</f>
        <v>#REF!</v>
      </c>
    </row>
    <row r="33" spans="2:5" x14ac:dyDescent="0.3">
      <c r="B33" s="6">
        <v>29</v>
      </c>
      <c r="C33" s="2" t="e">
        <f t="shared" si="0"/>
        <v>#REF!</v>
      </c>
      <c r="D33" s="5">
        <v>0</v>
      </c>
      <c r="E33" s="3" t="e">
        <f>+C33+#REF!</f>
        <v>#REF!</v>
      </c>
    </row>
    <row r="34" spans="2:5" x14ac:dyDescent="0.3">
      <c r="B34" s="6">
        <v>30</v>
      </c>
      <c r="C34" s="2" t="e">
        <f t="shared" si="0"/>
        <v>#REF!</v>
      </c>
      <c r="D34" s="5">
        <v>0</v>
      </c>
      <c r="E34" s="3" t="e">
        <f>+C34+#REF!</f>
        <v>#REF!</v>
      </c>
    </row>
    <row r="35" spans="2:5" x14ac:dyDescent="0.3">
      <c r="B35" s="6">
        <v>31</v>
      </c>
    </row>
    <row r="36" spans="2:5" x14ac:dyDescent="0.3">
      <c r="B36" s="6">
        <v>32</v>
      </c>
    </row>
    <row r="37" spans="2:5" x14ac:dyDescent="0.3">
      <c r="B37" s="6">
        <v>33</v>
      </c>
    </row>
    <row r="38" spans="2:5" x14ac:dyDescent="0.3">
      <c r="B38" s="6">
        <v>34</v>
      </c>
    </row>
  </sheetData>
  <mergeCells count="4">
    <mergeCell ref="A1:B1"/>
    <mergeCell ref="F1:I1"/>
    <mergeCell ref="C2:D2"/>
    <mergeCell ref="K2:L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Podrobná</vt:lpstr>
      <vt:lpstr>Jednoduchá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Karlik</dc:creator>
  <cp:lastModifiedBy>Tibor Karlik</cp:lastModifiedBy>
  <dcterms:created xsi:type="dcterms:W3CDTF">2026-01-03T06:19:40Z</dcterms:created>
  <dcterms:modified xsi:type="dcterms:W3CDTF">2026-02-20T16:37:53Z</dcterms:modified>
</cp:coreProperties>
</file>